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Допобразование" sheetId="4" r:id="rId1"/>
    <sheet name="Культура" sheetId="3" r:id="rId2"/>
  </sheets>
  <definedNames>
    <definedName name="_xlnm.Print_Titles" localSheetId="0">Допобразование!$3:$5</definedName>
    <definedName name="_xlnm.Print_Titles" localSheetId="1">Культура!$3:$5</definedName>
    <definedName name="_xlnm.Print_Area" localSheetId="0">Допобразование!$A$1:$H$49</definedName>
    <definedName name="_xlnm.Print_Area" localSheetId="1">Культура!$A$1:$H$83</definedName>
  </definedNames>
  <calcPr calcId="162913"/>
</workbook>
</file>

<file path=xl/calcChain.xml><?xml version="1.0" encoding="utf-8"?>
<calcChain xmlns="http://schemas.openxmlformats.org/spreadsheetml/2006/main">
  <c r="E20" i="4" l="1"/>
  <c r="E44" i="4"/>
  <c r="F20" i="4"/>
  <c r="F44" i="4"/>
  <c r="F45" i="4" l="1"/>
  <c r="E45" i="4"/>
  <c r="F80" i="3"/>
  <c r="E80" i="3"/>
</calcChain>
</file>

<file path=xl/sharedStrings.xml><?xml version="1.0" encoding="utf-8"?>
<sst xmlns="http://schemas.openxmlformats.org/spreadsheetml/2006/main" count="291" uniqueCount="105">
  <si>
    <t>Наименование учреждения</t>
  </si>
  <si>
    <t>Наименование целевых показателей деятельности учреждения</t>
  </si>
  <si>
    <t>Критерии оценки</t>
  </si>
  <si>
    <t>Форма отчетности, содержащая информацию о выполнении показателя</t>
  </si>
  <si>
    <t>Периодичность предоставления  отчетов</t>
  </si>
  <si>
    <t>№ пп</t>
  </si>
  <si>
    <t>Ежемесячно</t>
  </si>
  <si>
    <t>1.2.</t>
  </si>
  <si>
    <t>1.1.</t>
  </si>
  <si>
    <t>1.3.</t>
  </si>
  <si>
    <t>2.1.</t>
  </si>
  <si>
    <t>4. Показатели деятельности муниципального учреждения, направленные на работу с кадрами</t>
  </si>
  <si>
    <t>3.1.</t>
  </si>
  <si>
    <t>4.1.</t>
  </si>
  <si>
    <t>4.2.</t>
  </si>
  <si>
    <t>Повышение квалификации руководителей и специалистов учреждения</t>
  </si>
  <si>
    <t xml:space="preserve">Отчет руководителя о выполнении целевых показателей деятельности </t>
  </si>
  <si>
    <t>Все виды, типы учреждений культуры</t>
  </si>
  <si>
    <t>2. Целевые показатели финансово-экономической деятельности</t>
  </si>
  <si>
    <t>Совокупная значимость всех критериев в баллах по первому разделу:</t>
  </si>
  <si>
    <t>Совокупная значимость всех критериев в баллах по третьему разделу:</t>
  </si>
  <si>
    <t>Совокупная значимость всех критериев в баллах по второму разделу:</t>
  </si>
  <si>
    <t>Совокупная значимость всех критериев в баллах по четвертому разделу:</t>
  </si>
  <si>
    <t>1.Целевые показатели по основной деятельности муниципального учреждения культуры</t>
  </si>
  <si>
    <t>Совокупная значимость всех критериев в баллах по всем разделам:</t>
  </si>
  <si>
    <t>3.Целевые показатели исполнительской дисциплины</t>
  </si>
  <si>
    <t>Выполнение муниципального задания, утвержденного для муниципального учреждения культуры, достижение установленных показателей качества предоставляемых услуг.</t>
  </si>
  <si>
    <t>Отчет руководителя о деятельности Учреждения (предоставление достоверных сведений в рамках исполнения муниципального задания).</t>
  </si>
  <si>
    <t>Председатель Комитета</t>
  </si>
  <si>
    <t>А.А. Кот</t>
  </si>
  <si>
    <t>2.2.</t>
  </si>
  <si>
    <t>1.4.</t>
  </si>
  <si>
    <t xml:space="preserve">Выполнено без отклонений </t>
  </si>
  <si>
    <t>Выполнено с допустимым отклонением</t>
  </si>
  <si>
    <t>Не выполнено</t>
  </si>
  <si>
    <t>Размещение полной и достоверной информации о деятельности учреждения, соблюдение сроков размещения документов на «Официальном сайте размещения информации о государственных и муниципальных учреждениях в сети Интернет» (bus.gov.ru)».</t>
  </si>
  <si>
    <t xml:space="preserve">Размещено без нарушений </t>
  </si>
  <si>
    <t>Размещено с нарушениями</t>
  </si>
  <si>
    <t>Наличие письменных жалоб на качество оказания муниципальных услуг, поступивших от населения  в учреждение, учредителю и (или) на официальный сайт Московской области "Добродел", в надзорные органы.</t>
  </si>
  <si>
    <t>ежемесячно</t>
  </si>
  <si>
    <t xml:space="preserve">МАУК ГОЩ                                       «Театрально-концертный центр «Щёлковский театр» 
</t>
  </si>
  <si>
    <t xml:space="preserve"> 1. МАУК ГОЩ "Дирекция парков"                                                              
</t>
  </si>
  <si>
    <t>Отсутствие замечаний и нарушений</t>
  </si>
  <si>
    <t>Исполнение контрактов в Портале исполнения контрактов Единой автоматизированной системе управления закупками Московской области</t>
  </si>
  <si>
    <t>Отсутствие нарушений</t>
  </si>
  <si>
    <t>Наличие замечаний и нарушений, но не более одного</t>
  </si>
  <si>
    <t xml:space="preserve">Отсутствие замечаний Комитета, а также нарушений, выявленных проверяющими органами, по ведению финансово-хозяйственной деятельности, в том числе освоение финансовых средств за счет средств бюджета всех уровней.     </t>
  </si>
  <si>
    <t>-</t>
  </si>
  <si>
    <t>Наличие нарушений (однократно)</t>
  </si>
  <si>
    <t>Наличие нарушений ежемесячно</t>
  </si>
  <si>
    <t xml:space="preserve">Наличие двух и более замечаний и нарушений </t>
  </si>
  <si>
    <t xml:space="preserve">Отсутствие динамики по количеству работников учреждения, прошедших повышение квалификации и (или) профессиональную подготовку </t>
  </si>
  <si>
    <t>1.5.</t>
  </si>
  <si>
    <t xml:space="preserve">1. МАУК ГОЩ "Центральный Дворец Культуры"
2. МБУК ГОЩ «Центр культуры и досуга «Гребнево»
3. МБУК ГОЩ «Централизованная клубная система Фряново»
4. МБУК ГОЩ «Медвежье-Озерская централизованная клубная система»
</t>
  </si>
  <si>
    <t>Отчет руководителя Учреждения; сведения от организации, осуществляющей бухгалтерское обслуживание Учреждения</t>
  </si>
  <si>
    <t xml:space="preserve"> 100 % и более от утвержденного плана</t>
  </si>
  <si>
    <t>менее 100% от утвержденного плана</t>
  </si>
  <si>
    <t xml:space="preserve">Обеспечение достижения (поддержание) размера средней заработной платы работников учреждения, в соответствии с Указами Президента Российской Федерации </t>
  </si>
  <si>
    <t>Наличие нарушений, но не более одного за отчетный период</t>
  </si>
  <si>
    <t>Отсутствие нарушений за отчетный период</t>
  </si>
  <si>
    <t>Поступление средств от оказания платных услуг, в соответствии с утвержденным планом за отчетный период (в соответствии с дорожной картой (планом мероприятий) по предоставлению платных услуг).</t>
  </si>
  <si>
    <t>наличие 2 и более жалоб, признанных обоснованными по результатам проверки</t>
  </si>
  <si>
    <t>2.3.</t>
  </si>
  <si>
    <t xml:space="preserve"> Сохранность контингента обучающихся в пределах реализации образовательной программы</t>
  </si>
  <si>
    <t>сохранение контингента на уровне предыдущего отчетного периода</t>
  </si>
  <si>
    <t>уменьшение контингента на 4 и менее процентов</t>
  </si>
  <si>
    <t xml:space="preserve">Обеспечение достижения (поддержание) размера средней заработной платы педагогических работников учреждения, в соответствии с Указами Президента Российской Федерации </t>
  </si>
  <si>
    <t>ежеквартально, год</t>
  </si>
  <si>
    <t xml:space="preserve">Отчет руководителя о деятельности учреждения.  </t>
  </si>
  <si>
    <t>Данные учредителя.                                      Сведения от организации, осуществляющей бухгалтерское обслуживание Учреждения</t>
  </si>
  <si>
    <t xml:space="preserve">МБУК ГОЩ «Щёлковская центральная библиотека»                                                                
</t>
  </si>
  <si>
    <t>Обеспечение достижения (поддержание) установленных значений показателя</t>
  </si>
  <si>
    <t xml:space="preserve">Не обеспечение достижения (снижение) установленных значений показателя 
</t>
  </si>
  <si>
    <t>Обеспечение достижения (поддержание) установленных значений показателя за отчетный период</t>
  </si>
  <si>
    <t xml:space="preserve">Не обеспечение достижения (снижение) установленных значений показателя за отчетный период
</t>
  </si>
  <si>
    <t>Квартал, Год</t>
  </si>
  <si>
    <t>Ежемесячно,
Квартал, 
Год</t>
  </si>
  <si>
    <t xml:space="preserve"> 
Квартал, Год</t>
  </si>
  <si>
    <t xml:space="preserve">Оценка деятельности в баллах </t>
  </si>
  <si>
    <t xml:space="preserve">
Квартал, 
Год</t>
  </si>
  <si>
    <t>Участие обучающихся в творческих конкурсах регионального, всероссийского и международного уровней</t>
  </si>
  <si>
    <t>наличие положительной динамики участия обучающихся в конкурсах (нарастающим итогом)</t>
  </si>
  <si>
    <t>отсутствие и снижение динамики участия обучающихся в конкурсах (нарастающим итогом)</t>
  </si>
  <si>
    <t>Целевые показатели эффективности деятельности муниципальных учреждений культуры городского округа Щёлково и критерии оценки эффективности работы руководителей</t>
  </si>
  <si>
    <t xml:space="preserve">Положительная динамика по количеству работников учреждения, прошедших повышение квалификации и (или) профессиональную подготовку </t>
  </si>
  <si>
    <t>Наличие двух и более нарушений за отчетный период;
Наложение дисциплинарного взыскания (замечание)  на руководителя Учреждения в отчетном периоде</t>
  </si>
  <si>
    <t>Целевые показатели эффективности деятельности муниципальных учреждений дополнительного образования сферы культуры городского округа Щёлково и критерии оценки эффективности работы руководителей</t>
  </si>
  <si>
    <t xml:space="preserve">Все виды, типы учреждений дополнительного образования сферы культуры
</t>
  </si>
  <si>
    <t>Все виды, типы учреждений дополнительного образования сферы культуры</t>
  </si>
  <si>
    <t>Отсутствие жалоб или одна жалоба</t>
  </si>
  <si>
    <t>Данные Комитета.</t>
  </si>
  <si>
    <t>Отчет руководителя о деятельности учреждения.                                                      Данные Комитета.</t>
  </si>
  <si>
    <t xml:space="preserve">Отсутствие замечаний Комитета, а также нарушений, выявленных контрольными органами, по ведению финансово-хозяйственной деятельности, в том числе освоение финансовых средств за счет средств бюджета всех уровней.     </t>
  </si>
  <si>
    <t xml:space="preserve"> Протокол  заседания Комиссии по оценке выполнения целевых показателей эффективности и результативности деятельности руководителей муниципальных учреждений культуры городского округа Щёлково.
 Акты проверок, предписания (постановления, представления, решения)контрольных, надзорных и правоохранительных органов, учредителя.</t>
  </si>
  <si>
    <t>1.Отчет руководителя о деятельности учреждения.                                                     2. Данные Комитета.</t>
  </si>
  <si>
    <t>1.Отчет руководителя о деятельности учреждения.                                                     2. ДанныеКомитета.</t>
  </si>
  <si>
    <t>1. Данные Комитета.                                     2. Данные ЦБ.</t>
  </si>
  <si>
    <t>1. Протокол заседания Комиссии по оценке выполнения целевых показателей эффективности и результативности деятельности руководителей муниципальных учреждений культуры городского округа Щёлково.
2. Акты проверок, предписания (постановления, представления, решения)контрольных, надзорных и правоохранительных органов, учредителя.</t>
  </si>
  <si>
    <t>Нарушения не устранены</t>
  </si>
  <si>
    <t xml:space="preserve">уменьшение контингента  на 4 и более процентов </t>
  </si>
  <si>
    <t>Обеспечение исполнительской дисциплины:
- обеспечение требований  пожарной  и электробезопасности, безопасности охраны труда, антитеррористической защищенности;
- отсутствие замечаний по выполнению поручений Комитета в установленные сроки и должного качества;
- соблюдение установленного порядка и сроков предоставления отчетности по деятельности учреждения, статистической и иной информации.</t>
  </si>
  <si>
    <t xml:space="preserve">1. МБУК ГОЩ «Щёлковский историко-художественный музей» 
</t>
  </si>
  <si>
    <t xml:space="preserve"> 
Квартал, 
Год</t>
  </si>
  <si>
    <t xml:space="preserve">Приложение 1
к постановлению Администрации
городского округа Щёлково
от______________№ ________
 </t>
  </si>
  <si>
    <t xml:space="preserve">Приложение 2
к постановлению Администрации
городского округа Щёлково
от______________№ ________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</si>
</sst>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1" fontId="2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" fontId="2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/>
    <xf numFmtId="0" fontId="4" fillId="0" borderId="7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view="pageBreakPreview" zoomScale="75" zoomScaleNormal="80" zoomScaleSheetLayoutView="75" workbookViewId="0">
      <selection activeCell="T5" sqref="T5"/>
    </sheetView>
  </sheetViews>
  <sheetFormatPr defaultRowHeight="16.5" x14ac:dyDescent="0.25"/>
  <cols>
    <col min="1" max="1" width="5.28515625" style="3" customWidth="1"/>
    <col min="2" max="2" width="34.85546875" style="3" customWidth="1"/>
    <col min="3" max="3" width="49.140625" style="3" customWidth="1"/>
    <col min="4" max="4" width="41.85546875" style="18" customWidth="1"/>
    <col min="5" max="5" width="15.42578125" style="18" customWidth="1"/>
    <col min="6" max="6" width="19.5703125" style="3" customWidth="1"/>
    <col min="7" max="7" width="41.7109375" style="18" customWidth="1"/>
    <col min="8" max="8" width="20.7109375" style="3" customWidth="1"/>
    <col min="9" max="16384" width="9.140625" style="3"/>
  </cols>
  <sheetData>
    <row r="1" spans="1:8" s="16" customFormat="1" ht="91.5" customHeight="1" x14ac:dyDescent="0.25">
      <c r="A1" s="14"/>
      <c r="B1" s="14"/>
      <c r="C1" s="14"/>
      <c r="D1" s="15"/>
      <c r="E1" s="15"/>
      <c r="F1" s="14"/>
      <c r="G1" s="45" t="s">
        <v>104</v>
      </c>
      <c r="H1" s="46"/>
    </row>
    <row r="2" spans="1:8" ht="48" customHeight="1" x14ac:dyDescent="0.25">
      <c r="A2" s="47" t="s">
        <v>86</v>
      </c>
      <c r="B2" s="48"/>
      <c r="C2" s="48"/>
      <c r="D2" s="48"/>
      <c r="E2" s="48"/>
      <c r="F2" s="48"/>
      <c r="G2" s="48"/>
      <c r="H2" s="48"/>
    </row>
    <row r="3" spans="1:8" ht="72.75" customHeight="1" x14ac:dyDescent="0.25">
      <c r="A3" s="49" t="s">
        <v>5</v>
      </c>
      <c r="B3" s="49" t="s">
        <v>0</v>
      </c>
      <c r="C3" s="49" t="s">
        <v>1</v>
      </c>
      <c r="D3" s="49" t="s">
        <v>2</v>
      </c>
      <c r="E3" s="51" t="s">
        <v>78</v>
      </c>
      <c r="F3" s="52"/>
      <c r="G3" s="49" t="s">
        <v>3</v>
      </c>
      <c r="H3" s="49" t="s">
        <v>4</v>
      </c>
    </row>
    <row r="4" spans="1:8" ht="31.5" customHeight="1" x14ac:dyDescent="0.25">
      <c r="A4" s="50"/>
      <c r="B4" s="50"/>
      <c r="C4" s="50"/>
      <c r="D4" s="50"/>
      <c r="E4" s="6" t="s">
        <v>39</v>
      </c>
      <c r="F4" s="33" t="s">
        <v>67</v>
      </c>
      <c r="G4" s="50"/>
      <c r="H4" s="50"/>
    </row>
    <row r="5" spans="1:8" ht="16.5" customHeight="1" x14ac:dyDescent="0.25">
      <c r="A5" s="38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</row>
    <row r="6" spans="1:8" ht="24.75" customHeight="1" x14ac:dyDescent="0.25">
      <c r="A6" s="53" t="s">
        <v>23</v>
      </c>
      <c r="B6" s="54"/>
      <c r="C6" s="54"/>
      <c r="D6" s="54"/>
      <c r="E6" s="54"/>
      <c r="F6" s="54"/>
      <c r="G6" s="54"/>
      <c r="H6" s="55"/>
    </row>
    <row r="7" spans="1:8" ht="35.25" customHeight="1" x14ac:dyDescent="0.25">
      <c r="A7" s="56" t="s">
        <v>8</v>
      </c>
      <c r="B7" s="84" t="s">
        <v>87</v>
      </c>
      <c r="C7" s="57" t="s">
        <v>26</v>
      </c>
      <c r="D7" s="23" t="s">
        <v>32</v>
      </c>
      <c r="E7" s="43" t="s">
        <v>47</v>
      </c>
      <c r="F7" s="40">
        <v>13</v>
      </c>
      <c r="G7" s="61" t="s">
        <v>27</v>
      </c>
      <c r="H7" s="62" t="s">
        <v>75</v>
      </c>
    </row>
    <row r="8" spans="1:8" ht="39.75" customHeight="1" x14ac:dyDescent="0.25">
      <c r="A8" s="56"/>
      <c r="B8" s="84"/>
      <c r="C8" s="58"/>
      <c r="D8" s="36" t="s">
        <v>33</v>
      </c>
      <c r="E8" s="60"/>
      <c r="F8" s="40">
        <v>5</v>
      </c>
      <c r="G8" s="61"/>
      <c r="H8" s="63"/>
    </row>
    <row r="9" spans="1:8" ht="24.75" customHeight="1" x14ac:dyDescent="0.25">
      <c r="A9" s="56"/>
      <c r="B9" s="84"/>
      <c r="C9" s="59"/>
      <c r="D9" s="36" t="s">
        <v>34</v>
      </c>
      <c r="E9" s="44"/>
      <c r="F9" s="40">
        <v>0</v>
      </c>
      <c r="G9" s="61"/>
      <c r="H9" s="64"/>
    </row>
    <row r="10" spans="1:8" ht="35.25" customHeight="1" x14ac:dyDescent="0.25">
      <c r="A10" s="83" t="s">
        <v>7</v>
      </c>
      <c r="B10" s="84"/>
      <c r="C10" s="68" t="s">
        <v>35</v>
      </c>
      <c r="D10" s="36" t="s">
        <v>36</v>
      </c>
      <c r="E10" s="39">
        <v>15</v>
      </c>
      <c r="F10" s="76" t="s">
        <v>47</v>
      </c>
      <c r="G10" s="65" t="s">
        <v>90</v>
      </c>
      <c r="H10" s="79" t="s">
        <v>6</v>
      </c>
    </row>
    <row r="11" spans="1:8" ht="38.25" customHeight="1" x14ac:dyDescent="0.25">
      <c r="A11" s="83"/>
      <c r="B11" s="84"/>
      <c r="C11" s="68"/>
      <c r="D11" s="36" t="s">
        <v>37</v>
      </c>
      <c r="E11" s="39">
        <v>5</v>
      </c>
      <c r="F11" s="77"/>
      <c r="G11" s="66"/>
      <c r="H11" s="79"/>
    </row>
    <row r="12" spans="1:8" ht="60" customHeight="1" x14ac:dyDescent="0.25">
      <c r="A12" s="83"/>
      <c r="B12" s="84"/>
      <c r="C12" s="68"/>
      <c r="D12" s="36" t="s">
        <v>98</v>
      </c>
      <c r="E12" s="39">
        <v>0</v>
      </c>
      <c r="F12" s="78"/>
      <c r="G12" s="67"/>
      <c r="H12" s="79"/>
    </row>
    <row r="13" spans="1:8" ht="35.25" customHeight="1" x14ac:dyDescent="0.25">
      <c r="A13" s="56" t="s">
        <v>9</v>
      </c>
      <c r="B13" s="84"/>
      <c r="C13" s="80" t="s">
        <v>38</v>
      </c>
      <c r="D13" s="24" t="s">
        <v>89</v>
      </c>
      <c r="E13" s="39">
        <v>15</v>
      </c>
      <c r="F13" s="40">
        <v>5</v>
      </c>
      <c r="G13" s="61" t="s">
        <v>91</v>
      </c>
      <c r="H13" s="82" t="s">
        <v>76</v>
      </c>
    </row>
    <row r="14" spans="1:8" ht="69.75" customHeight="1" x14ac:dyDescent="0.25">
      <c r="A14" s="56"/>
      <c r="B14" s="84"/>
      <c r="C14" s="81"/>
      <c r="D14" s="35" t="s">
        <v>61</v>
      </c>
      <c r="E14" s="39">
        <v>0</v>
      </c>
      <c r="F14" s="40">
        <v>0</v>
      </c>
      <c r="G14" s="61"/>
      <c r="H14" s="79"/>
    </row>
    <row r="15" spans="1:8" ht="44.25" customHeight="1" x14ac:dyDescent="0.25">
      <c r="A15" s="56" t="s">
        <v>31</v>
      </c>
      <c r="B15" s="84"/>
      <c r="C15" s="68" t="s">
        <v>63</v>
      </c>
      <c r="D15" s="35" t="s">
        <v>64</v>
      </c>
      <c r="E15" s="69" t="s">
        <v>47</v>
      </c>
      <c r="F15" s="40">
        <v>5</v>
      </c>
      <c r="G15" s="65" t="s">
        <v>68</v>
      </c>
      <c r="H15" s="82" t="s">
        <v>79</v>
      </c>
    </row>
    <row r="16" spans="1:8" ht="42.75" customHeight="1" x14ac:dyDescent="0.25">
      <c r="A16" s="56"/>
      <c r="B16" s="84"/>
      <c r="C16" s="68"/>
      <c r="D16" s="35" t="s">
        <v>65</v>
      </c>
      <c r="E16" s="70"/>
      <c r="F16" s="40">
        <v>3</v>
      </c>
      <c r="G16" s="66"/>
      <c r="H16" s="79"/>
    </row>
    <row r="17" spans="1:8" ht="35.25" customHeight="1" x14ac:dyDescent="0.25">
      <c r="A17" s="56"/>
      <c r="B17" s="84"/>
      <c r="C17" s="68"/>
      <c r="D17" s="35" t="s">
        <v>99</v>
      </c>
      <c r="E17" s="71"/>
      <c r="F17" s="40">
        <v>0</v>
      </c>
      <c r="G17" s="67"/>
      <c r="H17" s="79"/>
    </row>
    <row r="18" spans="1:8" s="32" customFormat="1" ht="51.75" customHeight="1" x14ac:dyDescent="0.25">
      <c r="A18" s="56" t="s">
        <v>52</v>
      </c>
      <c r="B18" s="84"/>
      <c r="C18" s="68" t="s">
        <v>80</v>
      </c>
      <c r="D18" s="35" t="s">
        <v>81</v>
      </c>
      <c r="E18" s="69" t="s">
        <v>47</v>
      </c>
      <c r="F18" s="40">
        <v>10</v>
      </c>
      <c r="G18" s="65" t="s">
        <v>68</v>
      </c>
      <c r="H18" s="82" t="s">
        <v>79</v>
      </c>
    </row>
    <row r="19" spans="1:8" s="32" customFormat="1" ht="54" customHeight="1" x14ac:dyDescent="0.25">
      <c r="A19" s="56"/>
      <c r="B19" s="84"/>
      <c r="C19" s="68"/>
      <c r="D19" s="35" t="s">
        <v>82</v>
      </c>
      <c r="E19" s="71"/>
      <c r="F19" s="40">
        <v>0</v>
      </c>
      <c r="G19" s="67"/>
      <c r="H19" s="79"/>
    </row>
    <row r="20" spans="1:8" s="32" customFormat="1" ht="24.75" customHeight="1" x14ac:dyDescent="0.25">
      <c r="A20" s="72" t="s">
        <v>19</v>
      </c>
      <c r="B20" s="73"/>
      <c r="C20" s="73"/>
      <c r="D20" s="73"/>
      <c r="E20" s="39">
        <f>E10+E13</f>
        <v>30</v>
      </c>
      <c r="F20" s="39">
        <f>F7+F13+F15+F18</f>
        <v>33</v>
      </c>
      <c r="G20" s="74"/>
      <c r="H20" s="75"/>
    </row>
    <row r="21" spans="1:8" ht="36.75" customHeight="1" x14ac:dyDescent="0.25">
      <c r="A21" s="34"/>
      <c r="B21" s="53" t="s">
        <v>18</v>
      </c>
      <c r="C21" s="54"/>
      <c r="D21" s="54"/>
      <c r="E21" s="54"/>
      <c r="F21" s="54"/>
      <c r="G21" s="54"/>
      <c r="H21" s="55"/>
    </row>
    <row r="22" spans="1:8" ht="49.5" customHeight="1" x14ac:dyDescent="0.25">
      <c r="A22" s="85" t="s">
        <v>10</v>
      </c>
      <c r="B22" s="88" t="s">
        <v>88</v>
      </c>
      <c r="C22" s="65" t="s">
        <v>92</v>
      </c>
      <c r="D22" s="36" t="s">
        <v>42</v>
      </c>
      <c r="E22" s="40">
        <v>15</v>
      </c>
      <c r="F22" s="40">
        <v>15</v>
      </c>
      <c r="G22" s="61" t="s">
        <v>69</v>
      </c>
      <c r="H22" s="91" t="s">
        <v>76</v>
      </c>
    </row>
    <row r="23" spans="1:8" ht="46.5" customHeight="1" x14ac:dyDescent="0.25">
      <c r="A23" s="86"/>
      <c r="B23" s="89"/>
      <c r="C23" s="66"/>
      <c r="D23" s="36" t="s">
        <v>45</v>
      </c>
      <c r="E23" s="40">
        <v>10</v>
      </c>
      <c r="F23" s="40">
        <v>10</v>
      </c>
      <c r="G23" s="61"/>
      <c r="H23" s="92"/>
    </row>
    <row r="24" spans="1:8" ht="49.5" customHeight="1" x14ac:dyDescent="0.25">
      <c r="A24" s="87"/>
      <c r="B24" s="89"/>
      <c r="C24" s="67"/>
      <c r="D24" s="36" t="s">
        <v>50</v>
      </c>
      <c r="E24" s="40">
        <v>0</v>
      </c>
      <c r="F24" s="40">
        <v>0</v>
      </c>
      <c r="G24" s="61"/>
      <c r="H24" s="93"/>
    </row>
    <row r="25" spans="1:8" ht="33.75" customHeight="1" x14ac:dyDescent="0.25">
      <c r="A25" s="85" t="s">
        <v>30</v>
      </c>
      <c r="B25" s="89"/>
      <c r="C25" s="65" t="s">
        <v>43</v>
      </c>
      <c r="D25" s="4" t="s">
        <v>44</v>
      </c>
      <c r="E25" s="40">
        <v>10</v>
      </c>
      <c r="F25" s="40">
        <v>10</v>
      </c>
      <c r="G25" s="61" t="s">
        <v>90</v>
      </c>
      <c r="H25" s="82" t="s">
        <v>76</v>
      </c>
    </row>
    <row r="26" spans="1:8" ht="36.75" customHeight="1" x14ac:dyDescent="0.25">
      <c r="A26" s="86"/>
      <c r="B26" s="89"/>
      <c r="C26" s="66"/>
      <c r="D26" s="4" t="s">
        <v>48</v>
      </c>
      <c r="E26" s="40">
        <v>5</v>
      </c>
      <c r="F26" s="40">
        <v>5</v>
      </c>
      <c r="G26" s="61"/>
      <c r="H26" s="83"/>
    </row>
    <row r="27" spans="1:8" ht="48.75" customHeight="1" x14ac:dyDescent="0.25">
      <c r="A27" s="87"/>
      <c r="B27" s="89"/>
      <c r="C27" s="67"/>
      <c r="D27" s="4" t="s">
        <v>49</v>
      </c>
      <c r="E27" s="40">
        <v>0</v>
      </c>
      <c r="F27" s="40">
        <v>0</v>
      </c>
      <c r="G27" s="61"/>
      <c r="H27" s="83"/>
    </row>
    <row r="28" spans="1:8" ht="52.5" customHeight="1" x14ac:dyDescent="0.25">
      <c r="A28" s="56" t="s">
        <v>62</v>
      </c>
      <c r="B28" s="89"/>
      <c r="C28" s="61" t="s">
        <v>60</v>
      </c>
      <c r="D28" s="30" t="s">
        <v>55</v>
      </c>
      <c r="E28" s="40">
        <v>15</v>
      </c>
      <c r="F28" s="40">
        <v>12</v>
      </c>
      <c r="G28" s="61" t="s">
        <v>54</v>
      </c>
      <c r="H28" s="94" t="s">
        <v>76</v>
      </c>
    </row>
    <row r="29" spans="1:8" ht="38.25" customHeight="1" x14ac:dyDescent="0.25">
      <c r="A29" s="56"/>
      <c r="B29" s="90"/>
      <c r="C29" s="61"/>
      <c r="D29" s="30" t="s">
        <v>56</v>
      </c>
      <c r="E29" s="40">
        <v>0</v>
      </c>
      <c r="F29" s="40">
        <v>0</v>
      </c>
      <c r="G29" s="61"/>
      <c r="H29" s="94"/>
    </row>
    <row r="30" spans="1:8" ht="24.75" customHeight="1" x14ac:dyDescent="0.25">
      <c r="A30" s="72" t="s">
        <v>21</v>
      </c>
      <c r="B30" s="73"/>
      <c r="C30" s="73"/>
      <c r="D30" s="73"/>
      <c r="E30" s="39">
        <v>40</v>
      </c>
      <c r="F30" s="39">
        <v>37</v>
      </c>
      <c r="G30" s="74"/>
      <c r="H30" s="75"/>
    </row>
    <row r="31" spans="1:8" ht="40.5" customHeight="1" x14ac:dyDescent="0.25">
      <c r="A31" s="53" t="s">
        <v>25</v>
      </c>
      <c r="B31" s="54"/>
      <c r="C31" s="54"/>
      <c r="D31" s="54"/>
      <c r="E31" s="54"/>
      <c r="F31" s="54"/>
      <c r="G31" s="54"/>
      <c r="H31" s="55"/>
    </row>
    <row r="32" spans="1:8" ht="30" customHeight="1" x14ac:dyDescent="0.25">
      <c r="A32" s="85" t="s">
        <v>12</v>
      </c>
      <c r="B32" s="84" t="s">
        <v>88</v>
      </c>
      <c r="C32" s="61" t="s">
        <v>100</v>
      </c>
      <c r="D32" s="65" t="s">
        <v>59</v>
      </c>
      <c r="E32" s="95">
        <v>25</v>
      </c>
      <c r="F32" s="96">
        <v>15</v>
      </c>
      <c r="G32" s="65" t="s">
        <v>93</v>
      </c>
      <c r="H32" s="91" t="s">
        <v>76</v>
      </c>
    </row>
    <row r="33" spans="1:8" ht="34.5" customHeight="1" x14ac:dyDescent="0.25">
      <c r="A33" s="86"/>
      <c r="B33" s="84"/>
      <c r="C33" s="61"/>
      <c r="D33" s="67"/>
      <c r="E33" s="95"/>
      <c r="F33" s="96"/>
      <c r="G33" s="66"/>
      <c r="H33" s="97"/>
    </row>
    <row r="34" spans="1:8" ht="30" customHeight="1" x14ac:dyDescent="0.25">
      <c r="A34" s="86"/>
      <c r="B34" s="84"/>
      <c r="C34" s="61"/>
      <c r="D34" s="65" t="s">
        <v>58</v>
      </c>
      <c r="E34" s="95">
        <v>15</v>
      </c>
      <c r="F34" s="96">
        <v>10</v>
      </c>
      <c r="G34" s="66"/>
      <c r="H34" s="97"/>
    </row>
    <row r="35" spans="1:8" ht="45" customHeight="1" x14ac:dyDescent="0.25">
      <c r="A35" s="86"/>
      <c r="B35" s="84"/>
      <c r="C35" s="61"/>
      <c r="D35" s="67"/>
      <c r="E35" s="95"/>
      <c r="F35" s="96"/>
      <c r="G35" s="66"/>
      <c r="H35" s="97"/>
    </row>
    <row r="36" spans="1:8" ht="33.75" customHeight="1" x14ac:dyDescent="0.25">
      <c r="A36" s="86"/>
      <c r="B36" s="84"/>
      <c r="C36" s="61"/>
      <c r="D36" s="65" t="s">
        <v>85</v>
      </c>
      <c r="E36" s="95">
        <v>0</v>
      </c>
      <c r="F36" s="96">
        <v>0</v>
      </c>
      <c r="G36" s="66"/>
      <c r="H36" s="97"/>
    </row>
    <row r="37" spans="1:8" ht="101.25" customHeight="1" x14ac:dyDescent="0.25">
      <c r="A37" s="87"/>
      <c r="B37" s="84"/>
      <c r="C37" s="61"/>
      <c r="D37" s="67"/>
      <c r="E37" s="95"/>
      <c r="F37" s="96"/>
      <c r="G37" s="67"/>
      <c r="H37" s="98"/>
    </row>
    <row r="38" spans="1:8" ht="24.75" customHeight="1" x14ac:dyDescent="0.25">
      <c r="A38" s="72" t="s">
        <v>20</v>
      </c>
      <c r="B38" s="73"/>
      <c r="C38" s="73"/>
      <c r="D38" s="73"/>
      <c r="E38" s="39">
        <v>25</v>
      </c>
      <c r="F38" s="39">
        <v>15</v>
      </c>
      <c r="G38" s="74"/>
      <c r="H38" s="75"/>
    </row>
    <row r="39" spans="1:8" ht="39" customHeight="1" x14ac:dyDescent="0.25">
      <c r="A39" s="53" t="s">
        <v>11</v>
      </c>
      <c r="B39" s="54"/>
      <c r="C39" s="54"/>
      <c r="D39" s="54"/>
      <c r="E39" s="54"/>
      <c r="F39" s="54"/>
      <c r="G39" s="54"/>
      <c r="H39" s="55"/>
    </row>
    <row r="40" spans="1:8" s="32" customFormat="1" ht="94.5" customHeight="1" x14ac:dyDescent="0.25">
      <c r="A40" s="56" t="s">
        <v>13</v>
      </c>
      <c r="B40" s="106" t="s">
        <v>88</v>
      </c>
      <c r="C40" s="106" t="s">
        <v>15</v>
      </c>
      <c r="D40" s="4" t="s">
        <v>84</v>
      </c>
      <c r="E40" s="43" t="s">
        <v>47</v>
      </c>
      <c r="F40" s="38">
        <v>5</v>
      </c>
      <c r="G40" s="65" t="s">
        <v>16</v>
      </c>
      <c r="H40" s="91" t="s">
        <v>102</v>
      </c>
    </row>
    <row r="41" spans="1:8" s="32" customFormat="1" ht="68.25" customHeight="1" x14ac:dyDescent="0.25">
      <c r="A41" s="56"/>
      <c r="B41" s="107"/>
      <c r="C41" s="108"/>
      <c r="D41" s="4" t="s">
        <v>51</v>
      </c>
      <c r="E41" s="44"/>
      <c r="F41" s="38">
        <v>0</v>
      </c>
      <c r="G41" s="66"/>
      <c r="H41" s="109"/>
    </row>
    <row r="42" spans="1:8" ht="71.25" customHeight="1" x14ac:dyDescent="0.25">
      <c r="A42" s="56" t="s">
        <v>14</v>
      </c>
      <c r="B42" s="107"/>
      <c r="C42" s="65" t="s">
        <v>66</v>
      </c>
      <c r="D42" s="4" t="s">
        <v>73</v>
      </c>
      <c r="E42" s="40">
        <v>5</v>
      </c>
      <c r="F42" s="40">
        <v>10</v>
      </c>
      <c r="G42" s="65" t="s">
        <v>54</v>
      </c>
      <c r="H42" s="99" t="s">
        <v>76</v>
      </c>
    </row>
    <row r="43" spans="1:8" ht="54.75" customHeight="1" x14ac:dyDescent="0.25">
      <c r="A43" s="56"/>
      <c r="B43" s="108"/>
      <c r="C43" s="67"/>
      <c r="D43" s="41" t="s">
        <v>74</v>
      </c>
      <c r="E43" s="40">
        <v>0</v>
      </c>
      <c r="F43" s="40">
        <v>0</v>
      </c>
      <c r="G43" s="67"/>
      <c r="H43" s="100"/>
    </row>
    <row r="44" spans="1:8" ht="24.75" customHeight="1" x14ac:dyDescent="0.25">
      <c r="A44" s="101" t="s">
        <v>22</v>
      </c>
      <c r="B44" s="101"/>
      <c r="C44" s="101"/>
      <c r="D44" s="101"/>
      <c r="E44" s="39">
        <f>E42</f>
        <v>5</v>
      </c>
      <c r="F44" s="39">
        <f>F40+F42</f>
        <v>15</v>
      </c>
      <c r="G44" s="74"/>
      <c r="H44" s="102"/>
    </row>
    <row r="45" spans="1:8" ht="21" customHeight="1" x14ac:dyDescent="0.3">
      <c r="A45" s="105" t="s">
        <v>24</v>
      </c>
      <c r="B45" s="105"/>
      <c r="C45" s="105"/>
      <c r="D45" s="105"/>
      <c r="E45" s="42">
        <f>E44+E38+E30+E20</f>
        <v>100</v>
      </c>
      <c r="F45" s="42">
        <f>F44+F38+F30+F20</f>
        <v>100</v>
      </c>
      <c r="G45" s="103"/>
      <c r="H45" s="104"/>
    </row>
    <row r="46" spans="1:8" ht="21" customHeight="1" x14ac:dyDescent="0.3">
      <c r="A46" s="11"/>
      <c r="B46" s="11"/>
      <c r="C46" s="11"/>
      <c r="D46" s="17"/>
      <c r="E46" s="17"/>
      <c r="F46" s="12"/>
      <c r="G46" s="13"/>
      <c r="H46" s="13"/>
    </row>
    <row r="47" spans="1:8" x14ac:dyDescent="0.25">
      <c r="A47" s="2"/>
    </row>
    <row r="48" spans="1:8" x14ac:dyDescent="0.25">
      <c r="A48" s="2"/>
      <c r="B48" s="3" t="s">
        <v>28</v>
      </c>
      <c r="D48" s="19" t="s">
        <v>29</v>
      </c>
      <c r="E48" s="19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</sheetData>
  <mergeCells count="84">
    <mergeCell ref="D36:D37"/>
    <mergeCell ref="G42:G43"/>
    <mergeCell ref="H42:H43"/>
    <mergeCell ref="A44:D44"/>
    <mergeCell ref="G44:H45"/>
    <mergeCell ref="A45:D45"/>
    <mergeCell ref="A38:D38"/>
    <mergeCell ref="G38:H38"/>
    <mergeCell ref="A39:H39"/>
    <mergeCell ref="A40:A41"/>
    <mergeCell ref="B40:B43"/>
    <mergeCell ref="C40:C41"/>
    <mergeCell ref="G40:G41"/>
    <mergeCell ref="H40:H41"/>
    <mergeCell ref="A42:A43"/>
    <mergeCell ref="C42:C43"/>
    <mergeCell ref="E36:E37"/>
    <mergeCell ref="F36:F37"/>
    <mergeCell ref="A30:D30"/>
    <mergeCell ref="G30:H30"/>
    <mergeCell ref="A31:H31"/>
    <mergeCell ref="A32:A37"/>
    <mergeCell ref="B32:B37"/>
    <mergeCell ref="C32:C37"/>
    <mergeCell ref="D32:D33"/>
    <mergeCell ref="E32:E33"/>
    <mergeCell ref="F32:F33"/>
    <mergeCell ref="G32:G37"/>
    <mergeCell ref="H32:H37"/>
    <mergeCell ref="D34:D35"/>
    <mergeCell ref="E34:E35"/>
    <mergeCell ref="F34:F35"/>
    <mergeCell ref="B21:H21"/>
    <mergeCell ref="A22:A24"/>
    <mergeCell ref="B22:B29"/>
    <mergeCell ref="C22:C24"/>
    <mergeCell ref="G22:G24"/>
    <mergeCell ref="H22:H24"/>
    <mergeCell ref="A25:A27"/>
    <mergeCell ref="C25:C27"/>
    <mergeCell ref="G25:G27"/>
    <mergeCell ref="H25:H27"/>
    <mergeCell ref="A28:A29"/>
    <mergeCell ref="C28:C29"/>
    <mergeCell ref="G28:G29"/>
    <mergeCell ref="H28:H29"/>
    <mergeCell ref="A20:D20"/>
    <mergeCell ref="G20:H20"/>
    <mergeCell ref="C10:C12"/>
    <mergeCell ref="F10:F12"/>
    <mergeCell ref="G10:G12"/>
    <mergeCell ref="H10:H12"/>
    <mergeCell ref="A13:A14"/>
    <mergeCell ref="C13:C14"/>
    <mergeCell ref="G13:G14"/>
    <mergeCell ref="H13:H14"/>
    <mergeCell ref="A10:A12"/>
    <mergeCell ref="A18:A19"/>
    <mergeCell ref="A15:A17"/>
    <mergeCell ref="H15:H17"/>
    <mergeCell ref="H18:H19"/>
    <mergeCell ref="B7:B19"/>
    <mergeCell ref="G15:G17"/>
    <mergeCell ref="G18:G19"/>
    <mergeCell ref="C15:C17"/>
    <mergeCell ref="C18:C19"/>
    <mergeCell ref="E15:E17"/>
    <mergeCell ref="E18:E19"/>
    <mergeCell ref="E40:E41"/>
    <mergeCell ref="G1:H1"/>
    <mergeCell ref="A2:H2"/>
    <mergeCell ref="A3:A4"/>
    <mergeCell ref="B3:B4"/>
    <mergeCell ref="C3:C4"/>
    <mergeCell ref="D3:D4"/>
    <mergeCell ref="E3:F3"/>
    <mergeCell ref="G3:G4"/>
    <mergeCell ref="H3:H4"/>
    <mergeCell ref="A6:H6"/>
    <mergeCell ref="A7:A9"/>
    <mergeCell ref="C7:C9"/>
    <mergeCell ref="E7:E9"/>
    <mergeCell ref="G7:G9"/>
    <mergeCell ref="H7:H9"/>
  </mergeCells>
  <printOptions horizontalCentered="1"/>
  <pageMargins left="1.2204724409448819" right="0.43307086614173229" top="0.74803149606299213" bottom="0.74803149606299213" header="0.31496062992125984" footer="0.31496062992125984"/>
  <pageSetup paperSize="9" scale="56" fitToHeight="10" orientation="landscape" r:id="rId1"/>
  <rowBreaks count="1" manualBreakCount="1">
    <brk id="2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view="pageBreakPreview" zoomScale="75" zoomScaleNormal="80" zoomScaleSheetLayoutView="75" workbookViewId="0">
      <selection activeCell="L4" sqref="L4"/>
    </sheetView>
  </sheetViews>
  <sheetFormatPr defaultRowHeight="16.5" x14ac:dyDescent="0.25"/>
  <cols>
    <col min="1" max="1" width="5.28515625" style="3" customWidth="1"/>
    <col min="2" max="2" width="34.85546875" style="3" customWidth="1"/>
    <col min="3" max="3" width="49.140625" style="3" customWidth="1"/>
    <col min="4" max="4" width="41.85546875" style="18" customWidth="1"/>
    <col min="5" max="5" width="15.28515625" style="18" customWidth="1"/>
    <col min="6" max="6" width="18.140625" style="3" customWidth="1"/>
    <col min="7" max="7" width="41.7109375" style="18" customWidth="1"/>
    <col min="8" max="8" width="20.7109375" style="3" customWidth="1"/>
    <col min="9" max="16384" width="9.140625" style="3"/>
  </cols>
  <sheetData>
    <row r="1" spans="1:8" s="16" customFormat="1" ht="91.5" customHeight="1" x14ac:dyDescent="0.25">
      <c r="A1" s="14"/>
      <c r="B1" s="14"/>
      <c r="C1" s="14"/>
      <c r="D1" s="15"/>
      <c r="E1" s="15"/>
      <c r="F1" s="14"/>
      <c r="G1" s="45" t="s">
        <v>103</v>
      </c>
      <c r="H1" s="46"/>
    </row>
    <row r="2" spans="1:8" ht="48" customHeight="1" x14ac:dyDescent="0.25">
      <c r="A2" s="47" t="s">
        <v>83</v>
      </c>
      <c r="B2" s="48"/>
      <c r="C2" s="48"/>
      <c r="D2" s="48"/>
      <c r="E2" s="48"/>
      <c r="F2" s="48"/>
      <c r="G2" s="48"/>
      <c r="H2" s="48"/>
    </row>
    <row r="3" spans="1:8" ht="48.75" customHeight="1" x14ac:dyDescent="0.25">
      <c r="A3" s="49" t="s">
        <v>5</v>
      </c>
      <c r="B3" s="49" t="s">
        <v>0</v>
      </c>
      <c r="C3" s="49" t="s">
        <v>1</v>
      </c>
      <c r="D3" s="49" t="s">
        <v>2</v>
      </c>
      <c r="E3" s="51" t="s">
        <v>78</v>
      </c>
      <c r="F3" s="52"/>
      <c r="G3" s="49" t="s">
        <v>3</v>
      </c>
      <c r="H3" s="49" t="s">
        <v>4</v>
      </c>
    </row>
    <row r="4" spans="1:8" ht="27.75" customHeight="1" x14ac:dyDescent="0.25">
      <c r="A4" s="50"/>
      <c r="B4" s="50"/>
      <c r="C4" s="50"/>
      <c r="D4" s="50"/>
      <c r="E4" s="6" t="s">
        <v>39</v>
      </c>
      <c r="F4" s="22" t="s">
        <v>67</v>
      </c>
      <c r="G4" s="50"/>
      <c r="H4" s="50"/>
    </row>
    <row r="5" spans="1:8" ht="16.5" customHeight="1" x14ac:dyDescent="0.25">
      <c r="A5" s="10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</row>
    <row r="6" spans="1:8" ht="24.75" customHeight="1" x14ac:dyDescent="0.25">
      <c r="A6" s="53" t="s">
        <v>23</v>
      </c>
      <c r="B6" s="54"/>
      <c r="C6" s="54"/>
      <c r="D6" s="54"/>
      <c r="E6" s="54"/>
      <c r="F6" s="54"/>
      <c r="G6" s="54"/>
      <c r="H6" s="55"/>
    </row>
    <row r="7" spans="1:8" ht="24.75" customHeight="1" x14ac:dyDescent="0.25">
      <c r="A7" s="85" t="s">
        <v>8</v>
      </c>
      <c r="B7" s="111" t="s">
        <v>70</v>
      </c>
      <c r="C7" s="65" t="s">
        <v>26</v>
      </c>
      <c r="D7" s="23" t="s">
        <v>32</v>
      </c>
      <c r="E7" s="96" t="s">
        <v>47</v>
      </c>
      <c r="F7" s="29">
        <v>20</v>
      </c>
      <c r="G7" s="61" t="s">
        <v>27</v>
      </c>
      <c r="H7" s="62" t="s">
        <v>75</v>
      </c>
    </row>
    <row r="8" spans="1:8" ht="33.75" customHeight="1" x14ac:dyDescent="0.25">
      <c r="A8" s="86"/>
      <c r="B8" s="45"/>
      <c r="C8" s="66"/>
      <c r="D8" s="7" t="s">
        <v>33</v>
      </c>
      <c r="E8" s="96"/>
      <c r="F8" s="29">
        <v>15</v>
      </c>
      <c r="G8" s="61"/>
      <c r="H8" s="63"/>
    </row>
    <row r="9" spans="1:8" ht="27.75" customHeight="1" x14ac:dyDescent="0.25">
      <c r="A9" s="87"/>
      <c r="B9" s="45"/>
      <c r="C9" s="67"/>
      <c r="D9" s="7" t="s">
        <v>34</v>
      </c>
      <c r="E9" s="96"/>
      <c r="F9" s="29">
        <v>0</v>
      </c>
      <c r="G9" s="61"/>
      <c r="H9" s="64"/>
    </row>
    <row r="10" spans="1:8" ht="28.5" customHeight="1" x14ac:dyDescent="0.25">
      <c r="A10" s="43" t="s">
        <v>7</v>
      </c>
      <c r="B10" s="45"/>
      <c r="C10" s="61" t="s">
        <v>35</v>
      </c>
      <c r="D10" s="7" t="s">
        <v>36</v>
      </c>
      <c r="E10" s="5">
        <v>10</v>
      </c>
      <c r="F10" s="96" t="s">
        <v>47</v>
      </c>
      <c r="G10" s="65" t="s">
        <v>90</v>
      </c>
      <c r="H10" s="79" t="s">
        <v>6</v>
      </c>
    </row>
    <row r="11" spans="1:8" ht="35.25" customHeight="1" x14ac:dyDescent="0.25">
      <c r="A11" s="60"/>
      <c r="B11" s="45"/>
      <c r="C11" s="61"/>
      <c r="D11" s="7" t="s">
        <v>37</v>
      </c>
      <c r="E11" s="5">
        <v>5</v>
      </c>
      <c r="F11" s="96"/>
      <c r="G11" s="66"/>
      <c r="H11" s="79"/>
    </row>
    <row r="12" spans="1:8" ht="67.5" customHeight="1" x14ac:dyDescent="0.25">
      <c r="A12" s="44"/>
      <c r="B12" s="45"/>
      <c r="C12" s="61"/>
      <c r="D12" s="7" t="s">
        <v>98</v>
      </c>
      <c r="E12" s="5">
        <v>0</v>
      </c>
      <c r="F12" s="96"/>
      <c r="G12" s="67"/>
      <c r="H12" s="79"/>
    </row>
    <row r="13" spans="1:8" ht="36" customHeight="1" x14ac:dyDescent="0.25">
      <c r="A13" s="85" t="s">
        <v>9</v>
      </c>
      <c r="B13" s="45"/>
      <c r="C13" s="61" t="s">
        <v>38</v>
      </c>
      <c r="D13" s="7" t="s">
        <v>89</v>
      </c>
      <c r="E13" s="5">
        <v>15</v>
      </c>
      <c r="F13" s="29">
        <v>10</v>
      </c>
      <c r="G13" s="61" t="s">
        <v>94</v>
      </c>
      <c r="H13" s="82" t="s">
        <v>76</v>
      </c>
    </row>
    <row r="14" spans="1:8" ht="72" customHeight="1" x14ac:dyDescent="0.25">
      <c r="A14" s="86"/>
      <c r="B14" s="45"/>
      <c r="C14" s="61"/>
      <c r="D14" s="7" t="s">
        <v>61</v>
      </c>
      <c r="E14" s="5">
        <v>0</v>
      </c>
      <c r="F14" s="29">
        <v>0</v>
      </c>
      <c r="G14" s="61"/>
      <c r="H14" s="79"/>
    </row>
    <row r="15" spans="1:8" ht="24.75" customHeight="1" x14ac:dyDescent="0.25">
      <c r="A15" s="101" t="s">
        <v>19</v>
      </c>
      <c r="B15" s="101"/>
      <c r="C15" s="101"/>
      <c r="D15" s="101"/>
      <c r="E15" s="25">
        <v>25</v>
      </c>
      <c r="F15" s="5">
        <v>30</v>
      </c>
      <c r="G15" s="110"/>
      <c r="H15" s="52"/>
    </row>
    <row r="16" spans="1:8" ht="39.75" customHeight="1" x14ac:dyDescent="0.25">
      <c r="A16" s="53" t="s">
        <v>23</v>
      </c>
      <c r="B16" s="54"/>
      <c r="C16" s="54"/>
      <c r="D16" s="54"/>
      <c r="E16" s="54"/>
      <c r="F16" s="54"/>
      <c r="G16" s="54"/>
      <c r="H16" s="55"/>
    </row>
    <row r="17" spans="1:8" ht="28.5" customHeight="1" x14ac:dyDescent="0.25">
      <c r="A17" s="85" t="s">
        <v>8</v>
      </c>
      <c r="B17" s="111" t="s">
        <v>101</v>
      </c>
      <c r="C17" s="65" t="s">
        <v>26</v>
      </c>
      <c r="D17" s="23" t="s">
        <v>32</v>
      </c>
      <c r="E17" s="43" t="s">
        <v>47</v>
      </c>
      <c r="F17" s="29">
        <v>20</v>
      </c>
      <c r="G17" s="61" t="s">
        <v>27</v>
      </c>
      <c r="H17" s="62" t="s">
        <v>75</v>
      </c>
    </row>
    <row r="18" spans="1:8" ht="44.25" customHeight="1" x14ac:dyDescent="0.25">
      <c r="A18" s="86"/>
      <c r="B18" s="45"/>
      <c r="C18" s="66"/>
      <c r="D18" s="7" t="s">
        <v>33</v>
      </c>
      <c r="E18" s="60"/>
      <c r="F18" s="29">
        <v>15</v>
      </c>
      <c r="G18" s="61"/>
      <c r="H18" s="63"/>
    </row>
    <row r="19" spans="1:8" ht="36.75" customHeight="1" x14ac:dyDescent="0.25">
      <c r="A19" s="87"/>
      <c r="B19" s="45"/>
      <c r="C19" s="67"/>
      <c r="D19" s="7" t="s">
        <v>34</v>
      </c>
      <c r="E19" s="44"/>
      <c r="F19" s="29">
        <v>0</v>
      </c>
      <c r="G19" s="61"/>
      <c r="H19" s="64"/>
    </row>
    <row r="20" spans="1:8" ht="36.75" customHeight="1" x14ac:dyDescent="0.25">
      <c r="A20" s="43" t="s">
        <v>7</v>
      </c>
      <c r="B20" s="45"/>
      <c r="C20" s="61" t="s">
        <v>35</v>
      </c>
      <c r="D20" s="7" t="s">
        <v>36</v>
      </c>
      <c r="E20" s="5">
        <v>10</v>
      </c>
      <c r="F20" s="43" t="s">
        <v>47</v>
      </c>
      <c r="G20" s="65" t="s">
        <v>90</v>
      </c>
      <c r="H20" s="79" t="s">
        <v>6</v>
      </c>
    </row>
    <row r="21" spans="1:8" ht="38.25" customHeight="1" x14ac:dyDescent="0.25">
      <c r="A21" s="60"/>
      <c r="B21" s="45"/>
      <c r="C21" s="61"/>
      <c r="D21" s="7" t="s">
        <v>37</v>
      </c>
      <c r="E21" s="5">
        <v>5</v>
      </c>
      <c r="F21" s="60"/>
      <c r="G21" s="66"/>
      <c r="H21" s="79"/>
    </row>
    <row r="22" spans="1:8" ht="42" customHeight="1" x14ac:dyDescent="0.25">
      <c r="A22" s="44"/>
      <c r="B22" s="45"/>
      <c r="C22" s="61"/>
      <c r="D22" s="7" t="s">
        <v>98</v>
      </c>
      <c r="E22" s="5">
        <v>0</v>
      </c>
      <c r="F22" s="44"/>
      <c r="G22" s="67"/>
      <c r="H22" s="79"/>
    </row>
    <row r="23" spans="1:8" ht="30.75" customHeight="1" x14ac:dyDescent="0.25">
      <c r="A23" s="85" t="s">
        <v>9</v>
      </c>
      <c r="B23" s="45"/>
      <c r="C23" s="65" t="s">
        <v>38</v>
      </c>
      <c r="D23" s="7" t="s">
        <v>89</v>
      </c>
      <c r="E23" s="5">
        <v>15</v>
      </c>
      <c r="F23" s="27">
        <v>10</v>
      </c>
      <c r="G23" s="112" t="s">
        <v>94</v>
      </c>
      <c r="H23" s="91" t="s">
        <v>76</v>
      </c>
    </row>
    <row r="24" spans="1:8" ht="69" customHeight="1" x14ac:dyDescent="0.25">
      <c r="A24" s="86"/>
      <c r="B24" s="45"/>
      <c r="C24" s="66"/>
      <c r="D24" s="7" t="s">
        <v>61</v>
      </c>
      <c r="E24" s="5">
        <v>0</v>
      </c>
      <c r="F24" s="29">
        <v>0</v>
      </c>
      <c r="G24" s="113"/>
      <c r="H24" s="97"/>
    </row>
    <row r="25" spans="1:8" ht="24.75" customHeight="1" x14ac:dyDescent="0.25">
      <c r="A25" s="101" t="s">
        <v>19</v>
      </c>
      <c r="B25" s="101"/>
      <c r="C25" s="101"/>
      <c r="D25" s="101"/>
      <c r="E25" s="25">
        <v>25</v>
      </c>
      <c r="F25" s="5">
        <v>30</v>
      </c>
      <c r="G25" s="74"/>
      <c r="H25" s="75"/>
    </row>
    <row r="26" spans="1:8" ht="39.75" customHeight="1" x14ac:dyDescent="0.25">
      <c r="A26" s="53" t="s">
        <v>23</v>
      </c>
      <c r="B26" s="54"/>
      <c r="C26" s="54"/>
      <c r="D26" s="54"/>
      <c r="E26" s="54"/>
      <c r="F26" s="54"/>
      <c r="G26" s="54"/>
      <c r="H26" s="55"/>
    </row>
    <row r="27" spans="1:8" ht="24" customHeight="1" x14ac:dyDescent="0.25">
      <c r="A27" s="56" t="s">
        <v>8</v>
      </c>
      <c r="B27" s="114" t="s">
        <v>40</v>
      </c>
      <c r="C27" s="61" t="s">
        <v>26</v>
      </c>
      <c r="D27" s="23" t="s">
        <v>32</v>
      </c>
      <c r="E27" s="83" t="s">
        <v>47</v>
      </c>
      <c r="F27" s="29">
        <v>20</v>
      </c>
      <c r="G27" s="61" t="s">
        <v>27</v>
      </c>
      <c r="H27" s="62" t="s">
        <v>75</v>
      </c>
    </row>
    <row r="28" spans="1:8" ht="44.25" customHeight="1" x14ac:dyDescent="0.25">
      <c r="A28" s="56"/>
      <c r="B28" s="114"/>
      <c r="C28" s="61"/>
      <c r="D28" s="7" t="s">
        <v>33</v>
      </c>
      <c r="E28" s="83"/>
      <c r="F28" s="29">
        <v>15</v>
      </c>
      <c r="G28" s="61"/>
      <c r="H28" s="63"/>
    </row>
    <row r="29" spans="1:8" ht="24.75" customHeight="1" x14ac:dyDescent="0.25">
      <c r="A29" s="56"/>
      <c r="B29" s="114"/>
      <c r="C29" s="61"/>
      <c r="D29" s="7" t="s">
        <v>34</v>
      </c>
      <c r="E29" s="83"/>
      <c r="F29" s="29">
        <v>0</v>
      </c>
      <c r="G29" s="61"/>
      <c r="H29" s="64"/>
    </row>
    <row r="30" spans="1:8" ht="36.75" customHeight="1" x14ac:dyDescent="0.25">
      <c r="A30" s="83" t="s">
        <v>7</v>
      </c>
      <c r="B30" s="114"/>
      <c r="C30" s="61" t="s">
        <v>35</v>
      </c>
      <c r="D30" s="7" t="s">
        <v>36</v>
      </c>
      <c r="E30" s="5">
        <v>10</v>
      </c>
      <c r="F30" s="43" t="s">
        <v>47</v>
      </c>
      <c r="G30" s="65" t="s">
        <v>90</v>
      </c>
      <c r="H30" s="79" t="s">
        <v>6</v>
      </c>
    </row>
    <row r="31" spans="1:8" ht="38.25" customHeight="1" x14ac:dyDescent="0.25">
      <c r="A31" s="83"/>
      <c r="B31" s="114"/>
      <c r="C31" s="61"/>
      <c r="D31" s="7" t="s">
        <v>37</v>
      </c>
      <c r="E31" s="5">
        <v>5</v>
      </c>
      <c r="F31" s="60"/>
      <c r="G31" s="66"/>
      <c r="H31" s="79"/>
    </row>
    <row r="32" spans="1:8" ht="42" customHeight="1" x14ac:dyDescent="0.25">
      <c r="A32" s="83"/>
      <c r="B32" s="114"/>
      <c r="C32" s="61"/>
      <c r="D32" s="7" t="s">
        <v>98</v>
      </c>
      <c r="E32" s="5">
        <v>0</v>
      </c>
      <c r="F32" s="44"/>
      <c r="G32" s="67"/>
      <c r="H32" s="79"/>
    </row>
    <row r="33" spans="1:8" ht="30.75" customHeight="1" x14ac:dyDescent="0.25">
      <c r="A33" s="85" t="s">
        <v>9</v>
      </c>
      <c r="B33" s="114"/>
      <c r="C33" s="61" t="s">
        <v>38</v>
      </c>
      <c r="D33" s="7" t="s">
        <v>89</v>
      </c>
      <c r="E33" s="5">
        <v>15</v>
      </c>
      <c r="F33" s="29">
        <v>10</v>
      </c>
      <c r="G33" s="112" t="s">
        <v>95</v>
      </c>
      <c r="H33" s="91" t="s">
        <v>76</v>
      </c>
    </row>
    <row r="34" spans="1:8" ht="71.25" customHeight="1" x14ac:dyDescent="0.25">
      <c r="A34" s="86"/>
      <c r="B34" s="114"/>
      <c r="C34" s="61"/>
      <c r="D34" s="7" t="s">
        <v>61</v>
      </c>
      <c r="E34" s="5">
        <v>0</v>
      </c>
      <c r="F34" s="29">
        <v>0</v>
      </c>
      <c r="G34" s="113"/>
      <c r="H34" s="97"/>
    </row>
    <row r="35" spans="1:8" ht="24.75" customHeight="1" x14ac:dyDescent="0.25">
      <c r="A35" s="101" t="s">
        <v>19</v>
      </c>
      <c r="B35" s="101"/>
      <c r="C35" s="101"/>
      <c r="D35" s="101"/>
      <c r="E35" s="5">
        <v>25</v>
      </c>
      <c r="F35" s="5">
        <v>30</v>
      </c>
      <c r="G35" s="74"/>
      <c r="H35" s="75"/>
    </row>
    <row r="36" spans="1:8" ht="24.75" customHeight="1" x14ac:dyDescent="0.25">
      <c r="A36" s="53" t="s">
        <v>23</v>
      </c>
      <c r="B36" s="54"/>
      <c r="C36" s="54"/>
      <c r="D36" s="54"/>
      <c r="E36" s="54"/>
      <c r="F36" s="54"/>
      <c r="G36" s="54"/>
      <c r="H36" s="55"/>
    </row>
    <row r="37" spans="1:8" ht="42" customHeight="1" x14ac:dyDescent="0.25">
      <c r="A37" s="85" t="s">
        <v>8</v>
      </c>
      <c r="B37" s="114" t="s">
        <v>53</v>
      </c>
      <c r="C37" s="57" t="s">
        <v>26</v>
      </c>
      <c r="D37" s="23" t="s">
        <v>32</v>
      </c>
      <c r="E37" s="43" t="s">
        <v>47</v>
      </c>
      <c r="F37" s="29">
        <v>20</v>
      </c>
      <c r="G37" s="61" t="s">
        <v>27</v>
      </c>
      <c r="H37" s="62" t="s">
        <v>75</v>
      </c>
    </row>
    <row r="38" spans="1:8" ht="51.75" customHeight="1" x14ac:dyDescent="0.25">
      <c r="A38" s="86"/>
      <c r="B38" s="114"/>
      <c r="C38" s="58"/>
      <c r="D38" s="7" t="s">
        <v>33</v>
      </c>
      <c r="E38" s="60"/>
      <c r="F38" s="29">
        <v>15</v>
      </c>
      <c r="G38" s="61"/>
      <c r="H38" s="63"/>
    </row>
    <row r="39" spans="1:8" ht="27" customHeight="1" x14ac:dyDescent="0.25">
      <c r="A39" s="87"/>
      <c r="B39" s="114"/>
      <c r="C39" s="59"/>
      <c r="D39" s="7" t="s">
        <v>34</v>
      </c>
      <c r="E39" s="44"/>
      <c r="F39" s="29">
        <v>0</v>
      </c>
      <c r="G39" s="61"/>
      <c r="H39" s="64"/>
    </row>
    <row r="40" spans="1:8" ht="35.25" customHeight="1" x14ac:dyDescent="0.25">
      <c r="A40" s="43" t="s">
        <v>7</v>
      </c>
      <c r="B40" s="114"/>
      <c r="C40" s="68" t="s">
        <v>35</v>
      </c>
      <c r="D40" s="7" t="s">
        <v>36</v>
      </c>
      <c r="E40" s="5">
        <v>10</v>
      </c>
      <c r="F40" s="76" t="s">
        <v>47</v>
      </c>
      <c r="G40" s="65" t="s">
        <v>90</v>
      </c>
      <c r="H40" s="79" t="s">
        <v>6</v>
      </c>
    </row>
    <row r="41" spans="1:8" ht="38.25" customHeight="1" x14ac:dyDescent="0.25">
      <c r="A41" s="60"/>
      <c r="B41" s="114"/>
      <c r="C41" s="68"/>
      <c r="D41" s="7" t="s">
        <v>37</v>
      </c>
      <c r="E41" s="5">
        <v>5</v>
      </c>
      <c r="F41" s="77"/>
      <c r="G41" s="66"/>
      <c r="H41" s="79"/>
    </row>
    <row r="42" spans="1:8" ht="50.25" customHeight="1" x14ac:dyDescent="0.25">
      <c r="A42" s="44"/>
      <c r="B42" s="114"/>
      <c r="C42" s="68"/>
      <c r="D42" s="7" t="s">
        <v>98</v>
      </c>
      <c r="E42" s="5">
        <v>0</v>
      </c>
      <c r="F42" s="78"/>
      <c r="G42" s="67"/>
      <c r="H42" s="79"/>
    </row>
    <row r="43" spans="1:8" ht="49.5" customHeight="1" x14ac:dyDescent="0.25">
      <c r="A43" s="115" t="s">
        <v>9</v>
      </c>
      <c r="B43" s="114"/>
      <c r="C43" s="65" t="s">
        <v>38</v>
      </c>
      <c r="D43" s="24" t="s">
        <v>89</v>
      </c>
      <c r="E43" s="5">
        <v>15</v>
      </c>
      <c r="F43" s="29">
        <v>10</v>
      </c>
      <c r="G43" s="61" t="s">
        <v>94</v>
      </c>
      <c r="H43" s="82" t="s">
        <v>76</v>
      </c>
    </row>
    <row r="44" spans="1:8" ht="51" customHeight="1" x14ac:dyDescent="0.25">
      <c r="A44" s="115"/>
      <c r="B44" s="114"/>
      <c r="C44" s="66"/>
      <c r="D44" s="21" t="s">
        <v>61</v>
      </c>
      <c r="E44" s="5">
        <v>0</v>
      </c>
      <c r="F44" s="29">
        <v>0</v>
      </c>
      <c r="G44" s="61"/>
      <c r="H44" s="79"/>
    </row>
    <row r="45" spans="1:8" ht="24.75" customHeight="1" x14ac:dyDescent="0.25">
      <c r="A45" s="72" t="s">
        <v>19</v>
      </c>
      <c r="B45" s="73"/>
      <c r="C45" s="73"/>
      <c r="D45" s="73"/>
      <c r="E45" s="5">
        <v>25</v>
      </c>
      <c r="F45" s="5">
        <v>30</v>
      </c>
      <c r="G45" s="74"/>
      <c r="H45" s="75"/>
    </row>
    <row r="46" spans="1:8" ht="24.75" customHeight="1" x14ac:dyDescent="0.25">
      <c r="A46" s="53" t="s">
        <v>23</v>
      </c>
      <c r="B46" s="54"/>
      <c r="C46" s="54"/>
      <c r="D46" s="54"/>
      <c r="E46" s="54"/>
      <c r="F46" s="54"/>
      <c r="G46" s="54"/>
      <c r="H46" s="55"/>
    </row>
    <row r="47" spans="1:8" ht="24.75" customHeight="1" x14ac:dyDescent="0.25">
      <c r="A47" s="85" t="s">
        <v>8</v>
      </c>
      <c r="B47" s="111" t="s">
        <v>41</v>
      </c>
      <c r="C47" s="65" t="s">
        <v>26</v>
      </c>
      <c r="D47" s="23" t="s">
        <v>32</v>
      </c>
      <c r="E47" s="76" t="s">
        <v>47</v>
      </c>
      <c r="F47" s="29">
        <v>20</v>
      </c>
      <c r="G47" s="61" t="s">
        <v>27</v>
      </c>
      <c r="H47" s="62" t="s">
        <v>75</v>
      </c>
    </row>
    <row r="48" spans="1:8" ht="32.25" customHeight="1" x14ac:dyDescent="0.25">
      <c r="A48" s="86"/>
      <c r="B48" s="45"/>
      <c r="C48" s="66"/>
      <c r="D48" s="7" t="s">
        <v>33</v>
      </c>
      <c r="E48" s="77"/>
      <c r="F48" s="29">
        <v>15</v>
      </c>
      <c r="G48" s="61"/>
      <c r="H48" s="63"/>
    </row>
    <row r="49" spans="1:8" ht="31.5" customHeight="1" x14ac:dyDescent="0.25">
      <c r="A49" s="87"/>
      <c r="B49" s="45"/>
      <c r="C49" s="67"/>
      <c r="D49" s="7" t="s">
        <v>34</v>
      </c>
      <c r="E49" s="78"/>
      <c r="F49" s="29">
        <v>0</v>
      </c>
      <c r="G49" s="61"/>
      <c r="H49" s="64"/>
    </row>
    <row r="50" spans="1:8" ht="37.5" customHeight="1" x14ac:dyDescent="0.25">
      <c r="A50" s="43" t="s">
        <v>7</v>
      </c>
      <c r="B50" s="45"/>
      <c r="C50" s="61" t="s">
        <v>35</v>
      </c>
      <c r="D50" s="7" t="s">
        <v>36</v>
      </c>
      <c r="E50" s="5">
        <v>10</v>
      </c>
      <c r="F50" s="76" t="s">
        <v>47</v>
      </c>
      <c r="G50" s="65" t="s">
        <v>90</v>
      </c>
      <c r="H50" s="79" t="s">
        <v>6</v>
      </c>
    </row>
    <row r="51" spans="1:8" ht="43.5" customHeight="1" x14ac:dyDescent="0.25">
      <c r="A51" s="60"/>
      <c r="B51" s="45"/>
      <c r="C51" s="61"/>
      <c r="D51" s="7" t="s">
        <v>37</v>
      </c>
      <c r="E51" s="5">
        <v>5</v>
      </c>
      <c r="F51" s="77"/>
      <c r="G51" s="66"/>
      <c r="H51" s="79"/>
    </row>
    <row r="52" spans="1:8" ht="41.25" customHeight="1" x14ac:dyDescent="0.25">
      <c r="A52" s="44"/>
      <c r="B52" s="45"/>
      <c r="C52" s="61"/>
      <c r="D52" s="7" t="s">
        <v>98</v>
      </c>
      <c r="E52" s="5">
        <v>0</v>
      </c>
      <c r="F52" s="78"/>
      <c r="G52" s="67"/>
      <c r="H52" s="79"/>
    </row>
    <row r="53" spans="1:8" ht="36" customHeight="1" x14ac:dyDescent="0.25">
      <c r="A53" s="85" t="s">
        <v>9</v>
      </c>
      <c r="B53" s="45"/>
      <c r="C53" s="61" t="s">
        <v>38</v>
      </c>
      <c r="D53" s="7" t="s">
        <v>89</v>
      </c>
      <c r="E53" s="28">
        <v>15</v>
      </c>
      <c r="F53" s="27">
        <v>10</v>
      </c>
      <c r="G53" s="61" t="s">
        <v>94</v>
      </c>
      <c r="H53" s="116" t="s">
        <v>76</v>
      </c>
    </row>
    <row r="54" spans="1:8" ht="67.5" customHeight="1" x14ac:dyDescent="0.25">
      <c r="A54" s="86"/>
      <c r="B54" s="45"/>
      <c r="C54" s="61"/>
      <c r="D54" s="7" t="s">
        <v>61</v>
      </c>
      <c r="E54" s="5">
        <v>0</v>
      </c>
      <c r="F54" s="29">
        <v>0</v>
      </c>
      <c r="G54" s="61"/>
      <c r="H54" s="63"/>
    </row>
    <row r="55" spans="1:8" ht="39" customHeight="1" x14ac:dyDescent="0.25">
      <c r="A55" s="101" t="s">
        <v>19</v>
      </c>
      <c r="B55" s="101"/>
      <c r="C55" s="101"/>
      <c r="D55" s="101"/>
      <c r="E55" s="25">
        <v>25</v>
      </c>
      <c r="F55" s="31">
        <v>30</v>
      </c>
      <c r="G55" s="74"/>
      <c r="H55" s="75"/>
    </row>
    <row r="56" spans="1:8" ht="25.5" customHeight="1" x14ac:dyDescent="0.25">
      <c r="A56" s="9"/>
      <c r="B56" s="53" t="s">
        <v>18</v>
      </c>
      <c r="C56" s="54"/>
      <c r="D56" s="54"/>
      <c r="E56" s="54"/>
      <c r="F56" s="54"/>
      <c r="G56" s="54"/>
      <c r="H56" s="55"/>
    </row>
    <row r="57" spans="1:8" ht="39" customHeight="1" x14ac:dyDescent="0.25">
      <c r="A57" s="85" t="s">
        <v>10</v>
      </c>
      <c r="B57" s="88" t="s">
        <v>17</v>
      </c>
      <c r="C57" s="65" t="s">
        <v>46</v>
      </c>
      <c r="D57" s="7" t="s">
        <v>42</v>
      </c>
      <c r="E57" s="29">
        <v>15</v>
      </c>
      <c r="F57" s="29">
        <v>15</v>
      </c>
      <c r="G57" s="61" t="s">
        <v>96</v>
      </c>
      <c r="H57" s="91" t="s">
        <v>76</v>
      </c>
    </row>
    <row r="58" spans="1:8" ht="51.75" customHeight="1" x14ac:dyDescent="0.25">
      <c r="A58" s="86"/>
      <c r="B58" s="89"/>
      <c r="C58" s="66"/>
      <c r="D58" s="7" t="s">
        <v>45</v>
      </c>
      <c r="E58" s="29">
        <v>10</v>
      </c>
      <c r="F58" s="29">
        <v>10</v>
      </c>
      <c r="G58" s="61"/>
      <c r="H58" s="92"/>
    </row>
    <row r="59" spans="1:8" ht="53.25" customHeight="1" x14ac:dyDescent="0.25">
      <c r="A59" s="87"/>
      <c r="B59" s="89"/>
      <c r="C59" s="67"/>
      <c r="D59" s="7" t="s">
        <v>50</v>
      </c>
      <c r="E59" s="29">
        <v>0</v>
      </c>
      <c r="F59" s="29">
        <v>0</v>
      </c>
      <c r="G59" s="61"/>
      <c r="H59" s="93"/>
    </row>
    <row r="60" spans="1:8" ht="23.25" customHeight="1" x14ac:dyDescent="0.25">
      <c r="A60" s="85" t="s">
        <v>30</v>
      </c>
      <c r="B60" s="89"/>
      <c r="C60" s="65" t="s">
        <v>43</v>
      </c>
      <c r="D60" s="4" t="s">
        <v>44</v>
      </c>
      <c r="E60" s="29">
        <v>10</v>
      </c>
      <c r="F60" s="29">
        <v>10</v>
      </c>
      <c r="G60" s="61" t="s">
        <v>90</v>
      </c>
      <c r="H60" s="82" t="s">
        <v>76</v>
      </c>
    </row>
    <row r="61" spans="1:8" ht="24.75" customHeight="1" x14ac:dyDescent="0.25">
      <c r="A61" s="86"/>
      <c r="B61" s="89"/>
      <c r="C61" s="66"/>
      <c r="D61" s="4" t="s">
        <v>48</v>
      </c>
      <c r="E61" s="29">
        <v>5</v>
      </c>
      <c r="F61" s="29">
        <v>5</v>
      </c>
      <c r="G61" s="61"/>
      <c r="H61" s="83"/>
    </row>
    <row r="62" spans="1:8" ht="38.25" customHeight="1" x14ac:dyDescent="0.25">
      <c r="A62" s="87"/>
      <c r="B62" s="89"/>
      <c r="C62" s="67"/>
      <c r="D62" s="4" t="s">
        <v>49</v>
      </c>
      <c r="E62" s="29">
        <v>0</v>
      </c>
      <c r="F62" s="29">
        <v>0</v>
      </c>
      <c r="G62" s="61"/>
      <c r="H62" s="83"/>
    </row>
    <row r="63" spans="1:8" ht="49.5" customHeight="1" x14ac:dyDescent="0.25">
      <c r="A63" s="56" t="s">
        <v>62</v>
      </c>
      <c r="B63" s="89"/>
      <c r="C63" s="61" t="s">
        <v>60</v>
      </c>
      <c r="D63" s="30" t="s">
        <v>55</v>
      </c>
      <c r="E63" s="29">
        <v>12</v>
      </c>
      <c r="F63" s="29">
        <v>10</v>
      </c>
      <c r="G63" s="61" t="s">
        <v>54</v>
      </c>
      <c r="H63" s="89" t="s">
        <v>76</v>
      </c>
    </row>
    <row r="64" spans="1:8" ht="52.5" customHeight="1" x14ac:dyDescent="0.25">
      <c r="A64" s="56"/>
      <c r="B64" s="90"/>
      <c r="C64" s="61"/>
      <c r="D64" s="30" t="s">
        <v>56</v>
      </c>
      <c r="E64" s="29">
        <v>0</v>
      </c>
      <c r="F64" s="29">
        <v>0</v>
      </c>
      <c r="G64" s="61"/>
      <c r="H64" s="89"/>
    </row>
    <row r="65" spans="1:8" ht="36" customHeight="1" x14ac:dyDescent="0.25">
      <c r="A65" s="72" t="s">
        <v>21</v>
      </c>
      <c r="B65" s="73"/>
      <c r="C65" s="73"/>
      <c r="D65" s="73"/>
      <c r="E65" s="5">
        <v>37</v>
      </c>
      <c r="F65" s="5">
        <v>35</v>
      </c>
      <c r="G65" s="74"/>
      <c r="H65" s="75"/>
    </row>
    <row r="66" spans="1:8" ht="24.75" customHeight="1" x14ac:dyDescent="0.25">
      <c r="A66" s="53" t="s">
        <v>25</v>
      </c>
      <c r="B66" s="54"/>
      <c r="C66" s="54"/>
      <c r="D66" s="54"/>
      <c r="E66" s="54"/>
      <c r="F66" s="54"/>
      <c r="G66" s="54"/>
      <c r="H66" s="55"/>
    </row>
    <row r="67" spans="1:8" ht="30" customHeight="1" x14ac:dyDescent="0.25">
      <c r="A67" s="85" t="s">
        <v>12</v>
      </c>
      <c r="B67" s="84" t="s">
        <v>17</v>
      </c>
      <c r="C67" s="61" t="s">
        <v>100</v>
      </c>
      <c r="D67" s="65" t="s">
        <v>59</v>
      </c>
      <c r="E67" s="95">
        <v>28</v>
      </c>
      <c r="F67" s="96">
        <v>25</v>
      </c>
      <c r="G67" s="65" t="s">
        <v>97</v>
      </c>
      <c r="H67" s="91" t="s">
        <v>76</v>
      </c>
    </row>
    <row r="68" spans="1:8" ht="15" customHeight="1" x14ac:dyDescent="0.25">
      <c r="A68" s="86"/>
      <c r="B68" s="84"/>
      <c r="C68" s="61"/>
      <c r="D68" s="67"/>
      <c r="E68" s="95"/>
      <c r="F68" s="96"/>
      <c r="G68" s="66"/>
      <c r="H68" s="97"/>
    </row>
    <row r="69" spans="1:8" ht="30" customHeight="1" x14ac:dyDescent="0.25">
      <c r="A69" s="86"/>
      <c r="B69" s="84"/>
      <c r="C69" s="61"/>
      <c r="D69" s="65" t="s">
        <v>58</v>
      </c>
      <c r="E69" s="95">
        <v>10</v>
      </c>
      <c r="F69" s="96">
        <v>10</v>
      </c>
      <c r="G69" s="66"/>
      <c r="H69" s="97"/>
    </row>
    <row r="70" spans="1:8" ht="18.75" customHeight="1" x14ac:dyDescent="0.25">
      <c r="A70" s="86"/>
      <c r="B70" s="84"/>
      <c r="C70" s="61"/>
      <c r="D70" s="67"/>
      <c r="E70" s="95"/>
      <c r="F70" s="96"/>
      <c r="G70" s="66"/>
      <c r="H70" s="97"/>
    </row>
    <row r="71" spans="1:8" ht="33.75" customHeight="1" x14ac:dyDescent="0.25">
      <c r="A71" s="86"/>
      <c r="B71" s="84"/>
      <c r="C71" s="61"/>
      <c r="D71" s="65" t="s">
        <v>85</v>
      </c>
      <c r="E71" s="95">
        <v>0</v>
      </c>
      <c r="F71" s="96">
        <v>0</v>
      </c>
      <c r="G71" s="66"/>
      <c r="H71" s="97"/>
    </row>
    <row r="72" spans="1:8" ht="77.25" customHeight="1" x14ac:dyDescent="0.25">
      <c r="A72" s="87"/>
      <c r="B72" s="84"/>
      <c r="C72" s="61"/>
      <c r="D72" s="67"/>
      <c r="E72" s="95"/>
      <c r="F72" s="96"/>
      <c r="G72" s="67"/>
      <c r="H72" s="98"/>
    </row>
    <row r="73" spans="1:8" ht="24.75" customHeight="1" x14ac:dyDescent="0.25">
      <c r="A73" s="72" t="s">
        <v>20</v>
      </c>
      <c r="B73" s="73"/>
      <c r="C73" s="73"/>
      <c r="D73" s="73"/>
      <c r="E73" s="5">
        <v>28</v>
      </c>
      <c r="F73" s="5">
        <v>25</v>
      </c>
      <c r="G73" s="74"/>
      <c r="H73" s="75"/>
    </row>
    <row r="74" spans="1:8" ht="27" customHeight="1" x14ac:dyDescent="0.25">
      <c r="A74" s="53" t="s">
        <v>11</v>
      </c>
      <c r="B74" s="54"/>
      <c r="C74" s="54"/>
      <c r="D74" s="54"/>
      <c r="E74" s="54"/>
      <c r="F74" s="54"/>
      <c r="G74" s="54"/>
      <c r="H74" s="55"/>
    </row>
    <row r="75" spans="1:8" ht="91.5" customHeight="1" x14ac:dyDescent="0.25">
      <c r="A75" s="85" t="s">
        <v>13</v>
      </c>
      <c r="B75" s="106" t="s">
        <v>17</v>
      </c>
      <c r="C75" s="65" t="s">
        <v>15</v>
      </c>
      <c r="D75" s="4" t="s">
        <v>84</v>
      </c>
      <c r="E75" s="43" t="s">
        <v>47</v>
      </c>
      <c r="F75" s="10">
        <v>2</v>
      </c>
      <c r="G75" s="106" t="s">
        <v>16</v>
      </c>
      <c r="H75" s="91" t="s">
        <v>77</v>
      </c>
    </row>
    <row r="76" spans="1:8" ht="83.25" customHeight="1" x14ac:dyDescent="0.25">
      <c r="A76" s="86"/>
      <c r="B76" s="107"/>
      <c r="C76" s="67"/>
      <c r="D76" s="4" t="s">
        <v>51</v>
      </c>
      <c r="E76" s="44"/>
      <c r="F76" s="10">
        <v>0</v>
      </c>
      <c r="G76" s="107"/>
      <c r="H76" s="109"/>
    </row>
    <row r="77" spans="1:8" ht="58.5" customHeight="1" x14ac:dyDescent="0.25">
      <c r="A77" s="86" t="s">
        <v>14</v>
      </c>
      <c r="B77" s="107"/>
      <c r="C77" s="65" t="s">
        <v>57</v>
      </c>
      <c r="D77" s="4" t="s">
        <v>71</v>
      </c>
      <c r="E77" s="29">
        <v>10</v>
      </c>
      <c r="F77" s="29">
        <v>8</v>
      </c>
      <c r="G77" s="65" t="s">
        <v>54</v>
      </c>
      <c r="H77" s="99" t="s">
        <v>76</v>
      </c>
    </row>
    <row r="78" spans="1:8" ht="51" customHeight="1" x14ac:dyDescent="0.25">
      <c r="A78" s="87"/>
      <c r="B78" s="108"/>
      <c r="C78" s="67"/>
      <c r="D78" s="4" t="s">
        <v>72</v>
      </c>
      <c r="E78" s="29">
        <v>0</v>
      </c>
      <c r="F78" s="29">
        <v>0</v>
      </c>
      <c r="G78" s="67"/>
      <c r="H78" s="100"/>
    </row>
    <row r="79" spans="1:8" ht="24.75" customHeight="1" x14ac:dyDescent="0.25">
      <c r="A79" s="101" t="s">
        <v>22</v>
      </c>
      <c r="B79" s="101"/>
      <c r="C79" s="101"/>
      <c r="D79" s="101"/>
      <c r="E79" s="5">
        <v>10</v>
      </c>
      <c r="F79" s="5">
        <v>10</v>
      </c>
      <c r="G79" s="74"/>
      <c r="H79" s="102"/>
    </row>
    <row r="80" spans="1:8" ht="21" customHeight="1" x14ac:dyDescent="0.3">
      <c r="A80" s="117" t="s">
        <v>24</v>
      </c>
      <c r="B80" s="117"/>
      <c r="C80" s="117"/>
      <c r="D80" s="117"/>
      <c r="E80" s="26">
        <f>E79+E73+E65+E35</f>
        <v>100</v>
      </c>
      <c r="F80" s="1">
        <f>F79+F73+F65+F55</f>
        <v>100</v>
      </c>
      <c r="G80" s="103"/>
      <c r="H80" s="104"/>
    </row>
    <row r="81" spans="1:5" x14ac:dyDescent="0.25">
      <c r="A81" s="2"/>
    </row>
    <row r="82" spans="1:5" x14ac:dyDescent="0.25">
      <c r="A82" s="2"/>
      <c r="B82" s="3" t="s">
        <v>28</v>
      </c>
      <c r="D82" s="19" t="s">
        <v>29</v>
      </c>
      <c r="E82" s="19"/>
    </row>
    <row r="83" spans="1:5" x14ac:dyDescent="0.25">
      <c r="A83" s="2"/>
    </row>
    <row r="84" spans="1:5" x14ac:dyDescent="0.25">
      <c r="A84" s="2"/>
    </row>
    <row r="85" spans="1:5" x14ac:dyDescent="0.25">
      <c r="A85" s="2"/>
    </row>
    <row r="86" spans="1:5" x14ac:dyDescent="0.25">
      <c r="A86" s="2"/>
    </row>
    <row r="87" spans="1:5" x14ac:dyDescent="0.25">
      <c r="A87" s="2"/>
    </row>
    <row r="88" spans="1:5" x14ac:dyDescent="0.25">
      <c r="A88" s="2"/>
    </row>
    <row r="89" spans="1:5" x14ac:dyDescent="0.25">
      <c r="A89" s="2"/>
    </row>
    <row r="90" spans="1:5" x14ac:dyDescent="0.25">
      <c r="A90" s="2"/>
    </row>
    <row r="91" spans="1:5" x14ac:dyDescent="0.25">
      <c r="A91" s="2"/>
    </row>
    <row r="92" spans="1:5" x14ac:dyDescent="0.25">
      <c r="A92" s="2"/>
    </row>
    <row r="93" spans="1:5" x14ac:dyDescent="0.25">
      <c r="A93" s="2"/>
    </row>
    <row r="94" spans="1:5" x14ac:dyDescent="0.25">
      <c r="A94" s="2"/>
    </row>
    <row r="95" spans="1:5" x14ac:dyDescent="0.25">
      <c r="A95" s="2"/>
    </row>
    <row r="96" spans="1:5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</sheetData>
  <mergeCells count="146">
    <mergeCell ref="G75:G76"/>
    <mergeCell ref="H75:H76"/>
    <mergeCell ref="A75:A76"/>
    <mergeCell ref="A63:A64"/>
    <mergeCell ref="A79:D79"/>
    <mergeCell ref="G79:H80"/>
    <mergeCell ref="A80:D80"/>
    <mergeCell ref="C63:C64"/>
    <mergeCell ref="C77:C78"/>
    <mergeCell ref="G77:G78"/>
    <mergeCell ref="H77:H78"/>
    <mergeCell ref="G63:G64"/>
    <mergeCell ref="H63:H64"/>
    <mergeCell ref="A73:D73"/>
    <mergeCell ref="G73:H73"/>
    <mergeCell ref="A74:H74"/>
    <mergeCell ref="C75:C76"/>
    <mergeCell ref="A77:A78"/>
    <mergeCell ref="B75:B78"/>
    <mergeCell ref="H67:H72"/>
    <mergeCell ref="D69:D70"/>
    <mergeCell ref="E69:E70"/>
    <mergeCell ref="F69:F70"/>
    <mergeCell ref="D71:D72"/>
    <mergeCell ref="E71:E72"/>
    <mergeCell ref="F71:F72"/>
    <mergeCell ref="A65:D65"/>
    <mergeCell ref="G65:H65"/>
    <mergeCell ref="A66:H66"/>
    <mergeCell ref="A67:A72"/>
    <mergeCell ref="B67:B72"/>
    <mergeCell ref="C67:C72"/>
    <mergeCell ref="D67:D68"/>
    <mergeCell ref="E67:E68"/>
    <mergeCell ref="F67:F68"/>
    <mergeCell ref="G67:G72"/>
    <mergeCell ref="A55:D55"/>
    <mergeCell ref="G55:H55"/>
    <mergeCell ref="B57:B64"/>
    <mergeCell ref="G50:G52"/>
    <mergeCell ref="H50:H52"/>
    <mergeCell ref="A53:A54"/>
    <mergeCell ref="C53:C54"/>
    <mergeCell ref="G53:G54"/>
    <mergeCell ref="H53:H54"/>
    <mergeCell ref="B56:H56"/>
    <mergeCell ref="A57:A59"/>
    <mergeCell ref="C57:C59"/>
    <mergeCell ref="G57:G59"/>
    <mergeCell ref="H57:H59"/>
    <mergeCell ref="A60:A62"/>
    <mergeCell ref="C60:C62"/>
    <mergeCell ref="G60:G62"/>
    <mergeCell ref="H60:H62"/>
    <mergeCell ref="A46:H46"/>
    <mergeCell ref="A47:A49"/>
    <mergeCell ref="B47:B54"/>
    <mergeCell ref="C47:C49"/>
    <mergeCell ref="E47:E49"/>
    <mergeCell ref="G47:G49"/>
    <mergeCell ref="H47:H49"/>
    <mergeCell ref="A50:A52"/>
    <mergeCell ref="C50:C52"/>
    <mergeCell ref="F50:F52"/>
    <mergeCell ref="A45:D45"/>
    <mergeCell ref="G45:H45"/>
    <mergeCell ref="G40:G42"/>
    <mergeCell ref="H40:H42"/>
    <mergeCell ref="A43:A44"/>
    <mergeCell ref="C43:C44"/>
    <mergeCell ref="G43:G44"/>
    <mergeCell ref="H43:H44"/>
    <mergeCell ref="A36:H36"/>
    <mergeCell ref="A37:A39"/>
    <mergeCell ref="B37:B44"/>
    <mergeCell ref="C37:C39"/>
    <mergeCell ref="E37:E39"/>
    <mergeCell ref="G37:G39"/>
    <mergeCell ref="H37:H39"/>
    <mergeCell ref="A40:A42"/>
    <mergeCell ref="C40:C42"/>
    <mergeCell ref="F40:F42"/>
    <mergeCell ref="A35:D35"/>
    <mergeCell ref="G35:H35"/>
    <mergeCell ref="G30:G32"/>
    <mergeCell ref="H30:H32"/>
    <mergeCell ref="A33:A34"/>
    <mergeCell ref="C33:C34"/>
    <mergeCell ref="G33:G34"/>
    <mergeCell ref="H33:H34"/>
    <mergeCell ref="A26:H26"/>
    <mergeCell ref="A27:A29"/>
    <mergeCell ref="B27:B34"/>
    <mergeCell ref="C27:C29"/>
    <mergeCell ref="E27:E29"/>
    <mergeCell ref="G27:G29"/>
    <mergeCell ref="H27:H29"/>
    <mergeCell ref="A30:A32"/>
    <mergeCell ref="C30:C32"/>
    <mergeCell ref="F30:F32"/>
    <mergeCell ref="H7:H9"/>
    <mergeCell ref="A10:A12"/>
    <mergeCell ref="C10:C12"/>
    <mergeCell ref="F10:F12"/>
    <mergeCell ref="A25:D25"/>
    <mergeCell ref="G25:H25"/>
    <mergeCell ref="G20:G22"/>
    <mergeCell ref="H20:H22"/>
    <mergeCell ref="A23:A24"/>
    <mergeCell ref="C23:C24"/>
    <mergeCell ref="G23:G24"/>
    <mergeCell ref="H23:H24"/>
    <mergeCell ref="A16:H16"/>
    <mergeCell ref="A17:A19"/>
    <mergeCell ref="B17:B24"/>
    <mergeCell ref="C17:C19"/>
    <mergeCell ref="E17:E19"/>
    <mergeCell ref="G17:G19"/>
    <mergeCell ref="H17:H19"/>
    <mergeCell ref="A20:A22"/>
    <mergeCell ref="C20:C22"/>
    <mergeCell ref="F20:F22"/>
    <mergeCell ref="E75:E76"/>
    <mergeCell ref="G1:H1"/>
    <mergeCell ref="A2:H2"/>
    <mergeCell ref="A3:A4"/>
    <mergeCell ref="B3:B4"/>
    <mergeCell ref="C3:C4"/>
    <mergeCell ref="D3:D4"/>
    <mergeCell ref="E3:F3"/>
    <mergeCell ref="G3:G4"/>
    <mergeCell ref="H3:H4"/>
    <mergeCell ref="A15:D15"/>
    <mergeCell ref="G15:H15"/>
    <mergeCell ref="G10:G12"/>
    <mergeCell ref="H10:H12"/>
    <mergeCell ref="A13:A14"/>
    <mergeCell ref="C13:C14"/>
    <mergeCell ref="G13:G14"/>
    <mergeCell ref="H13:H14"/>
    <mergeCell ref="A6:H6"/>
    <mergeCell ref="A7:A9"/>
    <mergeCell ref="B7:B14"/>
    <mergeCell ref="C7:C9"/>
    <mergeCell ref="E7:E9"/>
    <mergeCell ref="G7:G9"/>
  </mergeCells>
  <printOptions horizontalCentered="1" verticalCentered="1"/>
  <pageMargins left="1.2204724409448819" right="0.43307086614173229" top="0.74803149606299213" bottom="0.74803149606299213" header="0.31496062992125984" footer="0.31496062992125984"/>
  <pageSetup paperSize="9" scale="56" fitToHeight="10" orientation="landscape" r:id="rId1"/>
  <rowBreaks count="4" manualBreakCount="4">
    <brk id="15" max="7" man="1"/>
    <brk id="35" max="7" man="1"/>
    <brk id="55" max="7" man="1"/>
    <brk id="7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Допобразование</vt:lpstr>
      <vt:lpstr>Культура</vt:lpstr>
      <vt:lpstr>Допобразование!Заголовки_для_печати</vt:lpstr>
      <vt:lpstr>Культура!Заголовки_для_печати</vt:lpstr>
      <vt:lpstr>Допобразование!Область_печати</vt:lpstr>
      <vt:lpstr>Культура!Область_печати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2024-11-27T14:10:23Z</dcterms:modified>
</cp:coreProperties>
</file>